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Teresa Tran and Associates\Chris Le - ADMIN\STP\Payroll timesheet\"/>
    </mc:Choice>
  </mc:AlternateContent>
  <xr:revisionPtr revIDLastSave="279" documentId="8_{4C55BE53-E9F1-4FC2-8B1F-06C5A0D38031}" xr6:coauthVersionLast="43" xr6:coauthVersionMax="43" xr10:uidLastSave="{03EE8A7C-B513-419E-8F15-FE9C1254819B}"/>
  <bookViews>
    <workbookView xWindow="105" yWindow="2760" windowWidth="13320" windowHeight="12165" xr2:uid="{EF507EE3-DB9D-46AC-8A94-1DD68346D2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0" i="1"/>
  <c r="F9" i="1"/>
  <c r="F8" i="1"/>
  <c r="F7" i="1"/>
</calcChain>
</file>

<file path=xl/sharedStrings.xml><?xml version="1.0" encoding="utf-8"?>
<sst xmlns="http://schemas.openxmlformats.org/spreadsheetml/2006/main" count="80" uniqueCount="22">
  <si>
    <t>Level</t>
  </si>
  <si>
    <t>Weekday</t>
  </si>
  <si>
    <t>Sat</t>
  </si>
  <si>
    <t>Sun</t>
  </si>
  <si>
    <t>P.Holiday</t>
  </si>
  <si>
    <t>Introduction</t>
  </si>
  <si>
    <t>0:00 to 6:00</t>
  </si>
  <si>
    <t>18:00 to 24:00</t>
  </si>
  <si>
    <t xml:space="preserve">Early morning </t>
  </si>
  <si>
    <t xml:space="preserve">Night </t>
  </si>
  <si>
    <t>Updated June 2019</t>
  </si>
  <si>
    <t xml:space="preserve">For Restaurant industry award </t>
  </si>
  <si>
    <t>For general retail industry award</t>
  </si>
  <si>
    <t>Baker and retailer</t>
  </si>
  <si>
    <t>Fair Gov pay rate and level:</t>
  </si>
  <si>
    <t>Full time and Part time</t>
  </si>
  <si>
    <t>Casual</t>
  </si>
  <si>
    <t xml:space="preserve">Level                                Rate        </t>
  </si>
  <si>
    <t>Late night 10pm to midnight</t>
  </si>
  <si>
    <t>For general building and construction or metal and engineering construction</t>
  </si>
  <si>
    <t xml:space="preserve">For hair and beauty </t>
  </si>
  <si>
    <t>For health professional and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</si>
</sst>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0" fillId="0" borderId="0" xfId="2" applyFont="1"/>
    <xf numFmtId="0" fontId="2" fillId="0" borderId="1" xfId="0" applyFont="1" applyBorder="1" applyAlignment="1">
      <alignment horizontal="center"/>
    </xf>
    <xf numFmtId="164" fontId="2" fillId="0" borderId="2" xfId="2" applyFont="1" applyBorder="1" applyAlignment="1">
      <alignment horizontal="center" wrapText="1"/>
    </xf>
    <xf numFmtId="164" fontId="2" fillId="0" borderId="3" xfId="2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44" fontId="0" fillId="0" borderId="0" xfId="1" applyFont="1"/>
    <xf numFmtId="44" fontId="0" fillId="0" borderId="5" xfId="1" applyFont="1" applyBorder="1"/>
    <xf numFmtId="0" fontId="0" fillId="0" borderId="6" xfId="0" applyBorder="1" applyAlignment="1">
      <alignment horizontal="left"/>
    </xf>
    <xf numFmtId="44" fontId="0" fillId="0" borderId="7" xfId="1" applyFont="1" applyBorder="1"/>
    <xf numFmtId="44" fontId="0" fillId="0" borderId="8" xfId="1" applyFont="1" applyBorder="1"/>
    <xf numFmtId="44" fontId="0" fillId="0" borderId="0" xfId="1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4" fontId="0" fillId="0" borderId="0" xfId="2" applyFont="1" applyFill="1" applyBorder="1"/>
    <xf numFmtId="164" fontId="3" fillId="0" borderId="0" xfId="2" applyFont="1" applyFill="1" applyBorder="1" applyAlignment="1">
      <alignment vertical="center"/>
    </xf>
    <xf numFmtId="164" fontId="0" fillId="0" borderId="0" xfId="2" applyFont="1" applyFill="1" applyBorder="1" applyAlignment="1"/>
    <xf numFmtId="164" fontId="2" fillId="0" borderId="0" xfId="2" applyFont="1" applyFill="1" applyBorder="1" applyAlignment="1"/>
    <xf numFmtId="164" fontId="2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/>
    </xf>
    <xf numFmtId="164" fontId="0" fillId="0" borderId="0" xfId="2" applyFont="1" applyFill="1" applyBorder="1" applyAlignment="1">
      <alignment horizontal="center" wrapText="1"/>
    </xf>
    <xf numFmtId="164" fontId="0" fillId="0" borderId="0" xfId="2" applyFont="1" applyFill="1" applyBorder="1" applyAlignment="1">
      <alignment horizontal="center"/>
    </xf>
    <xf numFmtId="164" fontId="4" fillId="0" borderId="0" xfId="2" applyFont="1" applyFill="1" applyBorder="1"/>
    <xf numFmtId="164" fontId="5" fillId="0" borderId="0" xfId="2" applyFont="1" applyFill="1" applyBorder="1"/>
    <xf numFmtId="165" fontId="5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164" fontId="2" fillId="0" borderId="12" xfId="2" applyFont="1" applyBorder="1" applyAlignment="1">
      <alignment horizontal="center" wrapText="1"/>
    </xf>
    <xf numFmtId="164" fontId="2" fillId="0" borderId="13" xfId="2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1" fillId="0" borderId="0" xfId="2" applyFont="1" applyFill="1" applyBorder="1" applyAlignment="1">
      <alignment horizontal="left" wrapText="1"/>
    </xf>
    <xf numFmtId="0" fontId="6" fillId="0" borderId="0" xfId="0" applyFont="1"/>
    <xf numFmtId="0" fontId="0" fillId="0" borderId="0" xfId="0" applyBorder="1" applyAlignment="1">
      <alignment horizontal="left"/>
    </xf>
    <xf numFmtId="0" fontId="3" fillId="0" borderId="0" xfId="0" applyFont="1"/>
    <xf numFmtId="0" fontId="7" fillId="0" borderId="0" xfId="0" applyFont="1"/>
    <xf numFmtId="44" fontId="0" fillId="0" borderId="0" xfId="1" applyFont="1" applyFill="1" applyBorder="1"/>
    <xf numFmtId="164" fontId="8" fillId="0" borderId="0" xfId="2" applyFont="1" applyFill="1" applyBorder="1" applyAlignment="1">
      <alignment horizontal="left"/>
    </xf>
    <xf numFmtId="0" fontId="9" fillId="0" borderId="0" xfId="0" applyFont="1"/>
  </cellXfs>
  <cellStyles count="3">
    <cellStyle name="Comma 2" xfId="2" xr:uid="{D2BB0229-738F-48A6-BF4F-C2F9CC4F3D5B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16E4-7906-4F16-B1DA-B2304FDE6E68}">
  <dimension ref="A1:AL86"/>
  <sheetViews>
    <sheetView tabSelected="1" topLeftCell="A64" zoomScale="85" zoomScaleNormal="85" workbookViewId="0">
      <selection activeCell="F80" sqref="F80"/>
    </sheetView>
  </sheetViews>
  <sheetFormatPr defaultRowHeight="15" x14ac:dyDescent="0.25"/>
  <cols>
    <col min="1" max="1" width="29.85546875" customWidth="1"/>
    <col min="2" max="2" width="13.140625" customWidth="1"/>
    <col min="3" max="3" width="10.85546875" bestFit="1" customWidth="1"/>
    <col min="6" max="6" width="12.42578125" bestFit="1" customWidth="1"/>
    <col min="7" max="7" width="14.5703125" bestFit="1" customWidth="1"/>
  </cols>
  <sheetData>
    <row r="1" spans="1:38" ht="21" x14ac:dyDescent="0.35">
      <c r="A1" s="36" t="s">
        <v>14</v>
      </c>
      <c r="C1" s="33" t="s">
        <v>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5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8.75" x14ac:dyDescent="0.3">
      <c r="A3" s="39" t="s">
        <v>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8.75" x14ac:dyDescent="0.3">
      <c r="A4" s="3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9.5" thickBot="1" x14ac:dyDescent="0.35">
      <c r="A5" s="35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45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25">
      <c r="A7" s="6" t="s">
        <v>5</v>
      </c>
      <c r="B7" s="12">
        <v>18.93</v>
      </c>
      <c r="C7" s="12">
        <v>23.66</v>
      </c>
      <c r="D7" s="7">
        <v>28.4</v>
      </c>
      <c r="E7" s="7">
        <v>42.59</v>
      </c>
      <c r="F7" s="8">
        <f>18.93+2.2</f>
        <v>21.13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s="6">
        <v>1</v>
      </c>
      <c r="B8" s="12">
        <v>19.47</v>
      </c>
      <c r="C8" s="12">
        <v>24.34</v>
      </c>
      <c r="D8" s="7">
        <v>29.21</v>
      </c>
      <c r="E8" s="7">
        <v>43.81</v>
      </c>
      <c r="F8" s="8">
        <f>19.47+2.2</f>
        <v>21.669999999999998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25">
      <c r="A9" s="6">
        <v>2</v>
      </c>
      <c r="B9" s="12">
        <v>20.22</v>
      </c>
      <c r="C9" s="12">
        <v>25.28</v>
      </c>
      <c r="D9" s="7">
        <v>30.33</v>
      </c>
      <c r="E9" s="7">
        <v>45.5</v>
      </c>
      <c r="F9" s="8">
        <f>20.22+2.2</f>
        <v>22.419999999999998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thickBot="1" x14ac:dyDescent="0.3">
      <c r="A10" s="9">
        <v>3</v>
      </c>
      <c r="B10" s="10">
        <v>20.91</v>
      </c>
      <c r="C10" s="10">
        <v>26.14</v>
      </c>
      <c r="D10" s="10">
        <v>31.37</v>
      </c>
      <c r="E10" s="10">
        <v>47.5</v>
      </c>
      <c r="F10" s="11">
        <f>20.91+2.2</f>
        <v>23.11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5">
      <c r="A11" s="34"/>
      <c r="B11" s="12"/>
      <c r="C11" s="12"/>
      <c r="D11" s="12"/>
      <c r="E11" s="12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9.5" thickBot="1" x14ac:dyDescent="0.35">
      <c r="A12" s="35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45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5" t="s">
        <v>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6" t="s">
        <v>5</v>
      </c>
      <c r="B14" s="12">
        <v>23.66</v>
      </c>
      <c r="C14" s="12">
        <v>28.4</v>
      </c>
      <c r="D14" s="7">
        <v>28.4</v>
      </c>
      <c r="E14" s="7">
        <v>47.33</v>
      </c>
      <c r="F14" s="8">
        <f>23.66+2.2</f>
        <v>25.86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A15" s="6">
        <v>1</v>
      </c>
      <c r="B15" s="12">
        <v>24.34</v>
      </c>
      <c r="C15" s="12">
        <v>29.21</v>
      </c>
      <c r="D15" s="7">
        <v>29.21</v>
      </c>
      <c r="E15" s="7">
        <v>48.68</v>
      </c>
      <c r="F15" s="8">
        <f>24.34+2.2</f>
        <v>26.54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6">
        <v>2</v>
      </c>
      <c r="B16" s="12">
        <v>25.28</v>
      </c>
      <c r="C16" s="12">
        <v>30.33</v>
      </c>
      <c r="D16" s="7">
        <v>30.33</v>
      </c>
      <c r="E16" s="7">
        <v>50.55</v>
      </c>
      <c r="F16" s="8">
        <f>25.28+2.2</f>
        <v>27.48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thickBot="1" x14ac:dyDescent="0.3">
      <c r="A17" s="9">
        <v>3</v>
      </c>
      <c r="B17" s="10">
        <v>26.14</v>
      </c>
      <c r="C17" s="10">
        <v>36.590000000000003</v>
      </c>
      <c r="D17" s="10">
        <v>36.590000000000003</v>
      </c>
      <c r="E17" s="10">
        <v>52.28</v>
      </c>
      <c r="F17" s="11">
        <f>26.14+2.2</f>
        <v>28.34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34"/>
      <c r="B18" s="12"/>
      <c r="C18" s="12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4" customFormat="1" ht="15" customHeight="1" x14ac:dyDescent="0.25">
      <c r="A19" s="13"/>
      <c r="C19" s="15"/>
      <c r="D19" s="15"/>
      <c r="E19" s="15"/>
      <c r="F19" s="15"/>
      <c r="G19" s="2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</row>
    <row r="20" spans="1:38" s="14" customFormat="1" ht="15" customHeight="1" x14ac:dyDescent="0.25">
      <c r="C20" s="17"/>
      <c r="D20" s="17"/>
      <c r="E20" s="17"/>
      <c r="F20" s="17"/>
      <c r="G20" s="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5"/>
      <c r="AF20" s="16"/>
      <c r="AG20" s="16"/>
      <c r="AH20" s="16"/>
      <c r="AI20" s="16"/>
      <c r="AJ20" s="16"/>
      <c r="AK20" s="16"/>
      <c r="AL20" s="16"/>
    </row>
    <row r="21" spans="1:38" s="14" customFormat="1" ht="18.75" x14ac:dyDescent="0.3">
      <c r="A21" s="39" t="s">
        <v>12</v>
      </c>
      <c r="C21" s="38" t="s">
        <v>13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20"/>
      <c r="AK21" s="20"/>
      <c r="AL21" s="20"/>
    </row>
    <row r="22" spans="1:38" s="14" customFormat="1" x14ac:dyDescent="0.25">
      <c r="A22" s="1"/>
      <c r="B22" s="3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20"/>
      <c r="AK22" s="20"/>
      <c r="AL22" s="20"/>
    </row>
    <row r="23" spans="1:38" s="14" customFormat="1" ht="19.5" thickBot="1" x14ac:dyDescent="0.35">
      <c r="A23" s="35" t="s">
        <v>15</v>
      </c>
      <c r="B23"/>
      <c r="C23" s="2"/>
      <c r="D23" s="2"/>
      <c r="E23" s="2"/>
      <c r="F23" s="2" t="s">
        <v>6</v>
      </c>
      <c r="G23" s="2" t="s">
        <v>7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1"/>
      <c r="AF23" s="21"/>
      <c r="AG23" s="21"/>
      <c r="AH23" s="21"/>
      <c r="AI23" s="21"/>
      <c r="AJ23" s="22"/>
      <c r="AK23" s="22"/>
      <c r="AL23" s="22"/>
    </row>
    <row r="24" spans="1:38" s="14" customFormat="1" ht="45" x14ac:dyDescent="0.25">
      <c r="A24" s="27" t="s">
        <v>17</v>
      </c>
      <c r="B24" s="28" t="s">
        <v>1</v>
      </c>
      <c r="C24" s="28" t="s">
        <v>2</v>
      </c>
      <c r="D24" s="28" t="s">
        <v>3</v>
      </c>
      <c r="E24" s="28" t="s">
        <v>4</v>
      </c>
      <c r="F24" s="28" t="s">
        <v>8</v>
      </c>
      <c r="G24" s="29" t="s">
        <v>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15"/>
      <c r="AF24" s="15"/>
      <c r="AG24" s="15"/>
      <c r="AH24" s="15"/>
      <c r="AI24" s="15"/>
      <c r="AJ24" s="17"/>
      <c r="AK24" s="17"/>
      <c r="AL24" s="17"/>
    </row>
    <row r="25" spans="1:38" s="14" customFormat="1" x14ac:dyDescent="0.25">
      <c r="A25" s="30">
        <v>1</v>
      </c>
      <c r="B25" s="7">
        <v>20.79</v>
      </c>
      <c r="C25" s="7">
        <v>25.99</v>
      </c>
      <c r="D25" s="7">
        <v>37.42</v>
      </c>
      <c r="E25" s="7">
        <v>46.78</v>
      </c>
      <c r="F25" s="7">
        <v>23.39</v>
      </c>
      <c r="G25" s="8">
        <v>27.03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  <c r="AF25" s="25"/>
      <c r="AG25" s="25"/>
      <c r="AH25" s="25"/>
      <c r="AI25" s="25"/>
      <c r="AJ25" s="23"/>
      <c r="AK25" s="24"/>
      <c r="AL25" s="24"/>
    </row>
    <row r="26" spans="1:38" s="14" customFormat="1" x14ac:dyDescent="0.25">
      <c r="A26" s="30">
        <v>2</v>
      </c>
      <c r="B26" s="7">
        <v>21.28</v>
      </c>
      <c r="C26" s="7">
        <v>26.6</v>
      </c>
      <c r="D26" s="7">
        <v>38.299999999999997</v>
      </c>
      <c r="E26" s="7">
        <v>47.88</v>
      </c>
      <c r="F26" s="7">
        <v>23.94</v>
      </c>
      <c r="G26" s="8">
        <v>27.66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25"/>
      <c r="AG26" s="25"/>
      <c r="AH26" s="25"/>
      <c r="AI26" s="25"/>
      <c r="AJ26" s="23"/>
      <c r="AK26" s="24"/>
      <c r="AL26" s="24"/>
    </row>
    <row r="27" spans="1:38" s="14" customFormat="1" x14ac:dyDescent="0.25">
      <c r="A27" s="30">
        <v>3</v>
      </c>
      <c r="B27" s="7">
        <v>21.62</v>
      </c>
      <c r="C27" s="7">
        <v>27.03</v>
      </c>
      <c r="D27" s="7">
        <v>38.92</v>
      </c>
      <c r="E27" s="7">
        <v>48.65</v>
      </c>
      <c r="F27" s="7">
        <v>24.32</v>
      </c>
      <c r="G27" s="8">
        <v>28.11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F27" s="25"/>
      <c r="AG27" s="25"/>
      <c r="AH27" s="25"/>
      <c r="AI27" s="25"/>
      <c r="AJ27" s="23"/>
      <c r="AK27" s="24"/>
      <c r="AL27" s="24"/>
    </row>
    <row r="28" spans="1:38" s="14" customFormat="1" ht="15.75" thickBot="1" x14ac:dyDescent="0.3">
      <c r="A28" s="31">
        <v>4</v>
      </c>
      <c r="B28" s="10">
        <v>22.04</v>
      </c>
      <c r="C28" s="10">
        <v>27.55</v>
      </c>
      <c r="D28" s="10">
        <v>39.67</v>
      </c>
      <c r="E28" s="10">
        <v>49.59</v>
      </c>
      <c r="F28" s="10">
        <v>24.8</v>
      </c>
      <c r="G28" s="11">
        <v>28.65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5"/>
      <c r="AH28" s="25"/>
      <c r="AI28" s="25"/>
      <c r="AJ28" s="23"/>
      <c r="AK28" s="24"/>
      <c r="AL28" s="24"/>
    </row>
    <row r="29" spans="1:38" s="14" customFormat="1" x14ac:dyDescent="0.25">
      <c r="A29" s="34"/>
      <c r="B29" s="12"/>
      <c r="C29" s="12"/>
      <c r="D29" s="12"/>
      <c r="E29" s="12"/>
      <c r="F29" s="12"/>
      <c r="G29" s="1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/>
      <c r="AF29" s="25"/>
      <c r="AG29" s="25"/>
      <c r="AH29" s="25"/>
      <c r="AI29" s="25"/>
      <c r="AJ29" s="23"/>
      <c r="AK29" s="24"/>
      <c r="AL29" s="24"/>
    </row>
    <row r="30" spans="1:38" s="14" customFormat="1" ht="19.5" thickBot="1" x14ac:dyDescent="0.35">
      <c r="A30" s="35" t="s">
        <v>16</v>
      </c>
      <c r="B30"/>
      <c r="C30" s="2"/>
      <c r="D30" s="2"/>
      <c r="E30" s="2"/>
      <c r="F30" s="2" t="s">
        <v>6</v>
      </c>
      <c r="G30" s="2" t="s">
        <v>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6"/>
      <c r="AF30" s="26"/>
      <c r="AG30" s="26"/>
      <c r="AH30" s="26"/>
      <c r="AI30" s="26"/>
      <c r="AJ30" s="23"/>
      <c r="AK30" s="23"/>
      <c r="AL30" s="23"/>
    </row>
    <row r="31" spans="1:38" s="14" customFormat="1" ht="45" x14ac:dyDescent="0.25">
      <c r="A31" s="27" t="s">
        <v>17</v>
      </c>
      <c r="B31" s="28" t="s">
        <v>1</v>
      </c>
      <c r="C31" s="28" t="s">
        <v>2</v>
      </c>
      <c r="D31" s="28" t="s">
        <v>3</v>
      </c>
      <c r="E31" s="28" t="s">
        <v>4</v>
      </c>
      <c r="F31" s="28" t="s">
        <v>8</v>
      </c>
      <c r="G31" s="29" t="s">
        <v>9</v>
      </c>
    </row>
    <row r="32" spans="1:38" x14ac:dyDescent="0.25">
      <c r="A32" s="30">
        <v>1</v>
      </c>
      <c r="B32" s="7">
        <v>25.99</v>
      </c>
      <c r="C32" s="7">
        <v>29.11</v>
      </c>
      <c r="D32" s="7">
        <v>38.46</v>
      </c>
      <c r="E32" s="7">
        <v>51.98</v>
      </c>
      <c r="F32" s="7">
        <v>28.59</v>
      </c>
      <c r="G32" s="8">
        <v>32.22</v>
      </c>
    </row>
    <row r="33" spans="1:7" x14ac:dyDescent="0.25">
      <c r="A33" s="30">
        <v>2</v>
      </c>
      <c r="B33" s="7">
        <v>26.6</v>
      </c>
      <c r="C33" s="7">
        <v>29.79</v>
      </c>
      <c r="D33" s="7">
        <v>39.369999999999997</v>
      </c>
      <c r="E33" s="7">
        <v>53.2</v>
      </c>
      <c r="F33" s="7">
        <v>29.26</v>
      </c>
      <c r="G33" s="8">
        <v>32.979999999999997</v>
      </c>
    </row>
    <row r="34" spans="1:7" x14ac:dyDescent="0.25">
      <c r="A34" s="30">
        <v>3</v>
      </c>
      <c r="B34" s="7">
        <v>27.03</v>
      </c>
      <c r="C34" s="7">
        <v>30.27</v>
      </c>
      <c r="D34" s="7">
        <v>40</v>
      </c>
      <c r="E34" s="7">
        <v>54.05</v>
      </c>
      <c r="F34" s="7">
        <v>29.73</v>
      </c>
      <c r="G34" s="8">
        <v>33.51</v>
      </c>
    </row>
    <row r="35" spans="1:7" ht="15.75" thickBot="1" x14ac:dyDescent="0.3">
      <c r="A35" s="31">
        <v>4</v>
      </c>
      <c r="B35" s="10">
        <v>27.55</v>
      </c>
      <c r="C35" s="10">
        <v>30.86</v>
      </c>
      <c r="D35" s="10">
        <v>40.770000000000003</v>
      </c>
      <c r="E35" s="10">
        <v>55.1</v>
      </c>
      <c r="F35" s="10">
        <v>30.31</v>
      </c>
      <c r="G35" s="11">
        <v>34.159999999999997</v>
      </c>
    </row>
    <row r="36" spans="1:7" x14ac:dyDescent="0.25">
      <c r="D36" s="37"/>
    </row>
    <row r="38" spans="1:7" ht="18.75" x14ac:dyDescent="0.3">
      <c r="A38" s="39" t="s">
        <v>19</v>
      </c>
    </row>
    <row r="40" spans="1:7" ht="19.5" thickBot="1" x14ac:dyDescent="0.35">
      <c r="A40" s="35" t="s">
        <v>15</v>
      </c>
      <c r="C40" s="2"/>
      <c r="D40" s="2"/>
      <c r="E40" s="2"/>
      <c r="F40" s="2"/>
      <c r="G40" s="2"/>
    </row>
    <row r="41" spans="1:7" ht="45" x14ac:dyDescent="0.25">
      <c r="A41" s="27" t="s">
        <v>17</v>
      </c>
      <c r="B41" s="28" t="s">
        <v>1</v>
      </c>
      <c r="C41" s="28" t="s">
        <v>2</v>
      </c>
      <c r="D41" s="28" t="s">
        <v>3</v>
      </c>
      <c r="E41" s="29" t="s">
        <v>4</v>
      </c>
    </row>
    <row r="42" spans="1:7" x14ac:dyDescent="0.25">
      <c r="A42" s="30">
        <v>1</v>
      </c>
      <c r="B42" s="12">
        <v>21.99</v>
      </c>
      <c r="C42" s="12">
        <v>41.82</v>
      </c>
      <c r="D42" s="12">
        <v>41.82</v>
      </c>
      <c r="E42" s="8">
        <v>54.03</v>
      </c>
    </row>
    <row r="43" spans="1:7" x14ac:dyDescent="0.25">
      <c r="A43" s="30">
        <v>2</v>
      </c>
      <c r="B43" s="12">
        <v>22.43</v>
      </c>
      <c r="C43" s="12">
        <v>44.86</v>
      </c>
      <c r="D43" s="12">
        <v>44.86</v>
      </c>
      <c r="E43" s="8">
        <v>56.08</v>
      </c>
    </row>
    <row r="44" spans="1:7" x14ac:dyDescent="0.25">
      <c r="A44" s="30">
        <v>3</v>
      </c>
      <c r="B44" s="12">
        <v>23.05</v>
      </c>
      <c r="C44" s="12">
        <v>46.1</v>
      </c>
      <c r="D44" s="12">
        <v>46.1</v>
      </c>
      <c r="E44" s="8">
        <v>57.63</v>
      </c>
    </row>
    <row r="45" spans="1:7" ht="15.75" thickBot="1" x14ac:dyDescent="0.3">
      <c r="A45" s="31">
        <v>4</v>
      </c>
      <c r="B45" s="10">
        <v>23.75</v>
      </c>
      <c r="C45" s="10">
        <v>47.5</v>
      </c>
      <c r="D45" s="10">
        <v>47.5</v>
      </c>
      <c r="E45" s="11">
        <v>59.38</v>
      </c>
    </row>
    <row r="47" spans="1:7" ht="19.5" thickBot="1" x14ac:dyDescent="0.35">
      <c r="A47" s="35" t="s">
        <v>16</v>
      </c>
      <c r="C47" s="2"/>
      <c r="D47" s="2"/>
      <c r="E47" s="2"/>
    </row>
    <row r="48" spans="1:7" ht="45" x14ac:dyDescent="0.25">
      <c r="A48" s="27" t="s">
        <v>17</v>
      </c>
      <c r="B48" s="28" t="s">
        <v>1</v>
      </c>
      <c r="C48" s="28" t="s">
        <v>2</v>
      </c>
      <c r="D48" s="28" t="s">
        <v>3</v>
      </c>
      <c r="E48" s="29" t="s">
        <v>4</v>
      </c>
    </row>
    <row r="49" spans="1:6" x14ac:dyDescent="0.25">
      <c r="A49" s="30">
        <v>1</v>
      </c>
      <c r="B49" s="12">
        <v>27.49</v>
      </c>
      <c r="C49" s="12">
        <v>49.48</v>
      </c>
      <c r="D49" s="12">
        <v>49.48</v>
      </c>
      <c r="E49" s="8">
        <v>60.47</v>
      </c>
    </row>
    <row r="50" spans="1:6" x14ac:dyDescent="0.25">
      <c r="A50" s="30">
        <v>2</v>
      </c>
      <c r="B50" s="12">
        <v>28.04</v>
      </c>
      <c r="C50" s="12">
        <v>50.47</v>
      </c>
      <c r="D50" s="12">
        <v>50.47</v>
      </c>
      <c r="E50" s="8">
        <v>61.68</v>
      </c>
    </row>
    <row r="51" spans="1:6" x14ac:dyDescent="0.25">
      <c r="A51" s="30">
        <v>3</v>
      </c>
      <c r="B51" s="12">
        <v>28.81</v>
      </c>
      <c r="C51" s="12">
        <v>51.86</v>
      </c>
      <c r="D51" s="12">
        <v>51.86</v>
      </c>
      <c r="E51" s="8">
        <v>63.39</v>
      </c>
    </row>
    <row r="52" spans="1:6" ht="15.75" thickBot="1" x14ac:dyDescent="0.3">
      <c r="A52" s="31">
        <v>4</v>
      </c>
      <c r="B52" s="10">
        <v>29.69</v>
      </c>
      <c r="C52" s="10">
        <v>53.44</v>
      </c>
      <c r="D52" s="10">
        <v>53.44</v>
      </c>
      <c r="E52" s="11">
        <v>65.31</v>
      </c>
    </row>
    <row r="55" spans="1:6" ht="18.75" x14ac:dyDescent="0.3">
      <c r="A55" s="39" t="s">
        <v>20</v>
      </c>
    </row>
    <row r="57" spans="1:6" ht="19.5" thickBot="1" x14ac:dyDescent="0.35">
      <c r="A57" s="35" t="s">
        <v>15</v>
      </c>
      <c r="C57" s="2"/>
      <c r="D57" s="2"/>
      <c r="E57" s="2"/>
      <c r="F57" s="2"/>
    </row>
    <row r="58" spans="1:6" ht="45" x14ac:dyDescent="0.25">
      <c r="A58" s="27" t="s">
        <v>17</v>
      </c>
      <c r="B58" s="28" t="s">
        <v>1</v>
      </c>
      <c r="C58" s="28" t="s">
        <v>2</v>
      </c>
      <c r="D58" s="28" t="s">
        <v>3</v>
      </c>
      <c r="E58" s="29" t="s">
        <v>4</v>
      </c>
    </row>
    <row r="59" spans="1:6" x14ac:dyDescent="0.25">
      <c r="A59" s="30">
        <v>1</v>
      </c>
      <c r="B59" s="12">
        <v>20.79</v>
      </c>
      <c r="C59" s="12">
        <v>41.58</v>
      </c>
      <c r="D59" s="12">
        <v>51.98</v>
      </c>
      <c r="E59" s="8">
        <v>51.98</v>
      </c>
    </row>
    <row r="60" spans="1:6" x14ac:dyDescent="0.25">
      <c r="A60" s="30">
        <v>2</v>
      </c>
      <c r="B60" s="12">
        <v>21.28</v>
      </c>
      <c r="C60" s="12">
        <v>28.3</v>
      </c>
      <c r="D60" s="12">
        <v>42.56</v>
      </c>
      <c r="E60" s="8">
        <v>53.2</v>
      </c>
    </row>
    <row r="61" spans="1:6" x14ac:dyDescent="0.25">
      <c r="A61" s="30">
        <v>3</v>
      </c>
      <c r="B61" s="12">
        <v>22.04</v>
      </c>
      <c r="C61" s="12">
        <v>29.31</v>
      </c>
      <c r="D61" s="12">
        <v>44.08</v>
      </c>
      <c r="E61" s="8">
        <v>55.1</v>
      </c>
    </row>
    <row r="62" spans="1:6" ht="15.75" thickBot="1" x14ac:dyDescent="0.3">
      <c r="A62" s="31">
        <v>4</v>
      </c>
      <c r="B62" s="10">
        <v>22.44</v>
      </c>
      <c r="C62" s="10">
        <v>29.85</v>
      </c>
      <c r="D62" s="10">
        <v>44.88</v>
      </c>
      <c r="E62" s="11">
        <v>56.1</v>
      </c>
    </row>
    <row r="64" spans="1:6" ht="19.5" thickBot="1" x14ac:dyDescent="0.35">
      <c r="A64" s="35" t="s">
        <v>16</v>
      </c>
      <c r="C64" s="2"/>
      <c r="D64" s="2"/>
      <c r="E64" s="2"/>
    </row>
    <row r="65" spans="1:5" ht="45" x14ac:dyDescent="0.25">
      <c r="A65" s="27" t="s">
        <v>17</v>
      </c>
      <c r="B65" s="28" t="s">
        <v>1</v>
      </c>
      <c r="C65" s="28" t="s">
        <v>2</v>
      </c>
      <c r="D65" s="28" t="s">
        <v>3</v>
      </c>
      <c r="E65" s="29" t="s">
        <v>4</v>
      </c>
    </row>
    <row r="66" spans="1:5" x14ac:dyDescent="0.25">
      <c r="A66" s="30">
        <v>1</v>
      </c>
      <c r="B66" s="12">
        <v>25.99</v>
      </c>
      <c r="C66" s="12">
        <v>31.19</v>
      </c>
      <c r="D66" s="12">
        <v>41.58</v>
      </c>
      <c r="E66" s="8">
        <v>51.98</v>
      </c>
    </row>
    <row r="67" spans="1:5" x14ac:dyDescent="0.25">
      <c r="A67" s="30">
        <v>2</v>
      </c>
      <c r="B67" s="12">
        <v>26.6</v>
      </c>
      <c r="C67" s="12">
        <v>31.92</v>
      </c>
      <c r="D67" s="12">
        <v>42.56</v>
      </c>
      <c r="E67" s="8">
        <v>53.2</v>
      </c>
    </row>
    <row r="68" spans="1:5" x14ac:dyDescent="0.25">
      <c r="A68" s="30">
        <v>3</v>
      </c>
      <c r="B68" s="12">
        <v>27.55</v>
      </c>
      <c r="C68" s="12">
        <v>33.06</v>
      </c>
      <c r="D68" s="12">
        <v>44.08</v>
      </c>
      <c r="E68" s="8">
        <v>55.1</v>
      </c>
    </row>
    <row r="69" spans="1:5" ht="15.75" thickBot="1" x14ac:dyDescent="0.3">
      <c r="A69" s="31">
        <v>4</v>
      </c>
      <c r="B69" s="10">
        <v>28.05</v>
      </c>
      <c r="C69" s="10">
        <v>33.659999999999997</v>
      </c>
      <c r="D69" s="10">
        <v>44.88</v>
      </c>
      <c r="E69" s="11">
        <v>56.1</v>
      </c>
    </row>
    <row r="72" spans="1:5" ht="18.75" x14ac:dyDescent="0.3">
      <c r="A72" s="39" t="s">
        <v>21</v>
      </c>
    </row>
    <row r="74" spans="1:5" ht="19.5" thickBot="1" x14ac:dyDescent="0.35">
      <c r="A74" s="35" t="s">
        <v>15</v>
      </c>
      <c r="C74" s="2"/>
      <c r="D74" s="2"/>
      <c r="E74" s="2"/>
    </row>
    <row r="75" spans="1:5" ht="45" x14ac:dyDescent="0.25">
      <c r="A75" s="27" t="s">
        <v>17</v>
      </c>
      <c r="B75" s="28" t="s">
        <v>1</v>
      </c>
      <c r="C75" s="28" t="s">
        <v>2</v>
      </c>
      <c r="D75" s="28" t="s">
        <v>3</v>
      </c>
      <c r="E75" s="29" t="s">
        <v>4</v>
      </c>
    </row>
    <row r="76" spans="1:5" x14ac:dyDescent="0.25">
      <c r="A76" s="30">
        <v>1</v>
      </c>
      <c r="B76" s="12">
        <v>23.12</v>
      </c>
      <c r="C76" s="12">
        <v>46.24</v>
      </c>
      <c r="D76" s="12">
        <v>46.24</v>
      </c>
      <c r="E76" s="8">
        <v>57.8</v>
      </c>
    </row>
    <row r="77" spans="1:5" x14ac:dyDescent="0.25">
      <c r="A77" s="30">
        <v>2</v>
      </c>
      <c r="B77" s="12">
        <v>24.01</v>
      </c>
      <c r="C77" s="12">
        <v>48.02</v>
      </c>
      <c r="D77" s="12">
        <v>48.02</v>
      </c>
      <c r="E77" s="8">
        <v>60.03</v>
      </c>
    </row>
    <row r="78" spans="1:5" x14ac:dyDescent="0.25">
      <c r="A78" s="30">
        <v>3</v>
      </c>
      <c r="B78" s="12">
        <v>25.07</v>
      </c>
      <c r="C78" s="12">
        <v>50.14</v>
      </c>
      <c r="D78" s="12">
        <v>50.14</v>
      </c>
      <c r="E78" s="8">
        <v>62.68</v>
      </c>
    </row>
    <row r="79" spans="1:5" ht="15.75" thickBot="1" x14ac:dyDescent="0.3">
      <c r="A79" s="31">
        <v>4</v>
      </c>
      <c r="B79" s="10">
        <v>25.93</v>
      </c>
      <c r="C79" s="10">
        <v>51.86</v>
      </c>
      <c r="D79" s="10">
        <v>51.86</v>
      </c>
      <c r="E79" s="11">
        <v>64.83</v>
      </c>
    </row>
    <row r="81" spans="1:5" ht="19.5" thickBot="1" x14ac:dyDescent="0.35">
      <c r="A81" s="35" t="s">
        <v>16</v>
      </c>
      <c r="C81" s="2"/>
      <c r="D81" s="2"/>
      <c r="E81" s="2"/>
    </row>
    <row r="82" spans="1:5" ht="45" x14ac:dyDescent="0.25">
      <c r="A82" s="27" t="s">
        <v>17</v>
      </c>
      <c r="B82" s="28" t="s">
        <v>1</v>
      </c>
      <c r="C82" s="28" t="s">
        <v>2</v>
      </c>
      <c r="D82" s="28" t="s">
        <v>3</v>
      </c>
      <c r="E82" s="29" t="s">
        <v>4</v>
      </c>
    </row>
    <row r="83" spans="1:5" x14ac:dyDescent="0.25">
      <c r="A83" s="30">
        <v>1</v>
      </c>
      <c r="B83" s="12">
        <v>28.9</v>
      </c>
      <c r="C83" s="12">
        <v>40.46</v>
      </c>
      <c r="D83" s="12">
        <v>40.46</v>
      </c>
      <c r="E83" s="8">
        <v>63.58</v>
      </c>
    </row>
    <row r="84" spans="1:5" x14ac:dyDescent="0.25">
      <c r="A84" s="30">
        <v>2</v>
      </c>
      <c r="B84" s="12">
        <v>30.01</v>
      </c>
      <c r="C84" s="12">
        <v>42.02</v>
      </c>
      <c r="D84" s="12">
        <v>42.02</v>
      </c>
      <c r="E84" s="8">
        <v>66.03</v>
      </c>
    </row>
    <row r="85" spans="1:5" x14ac:dyDescent="0.25">
      <c r="A85" s="30">
        <v>3</v>
      </c>
      <c r="B85" s="12">
        <v>31.34</v>
      </c>
      <c r="C85" s="12">
        <v>43.87</v>
      </c>
      <c r="D85" s="12">
        <v>43.87</v>
      </c>
      <c r="E85" s="8">
        <v>68.94</v>
      </c>
    </row>
    <row r="86" spans="1:5" ht="15.75" thickBot="1" x14ac:dyDescent="0.3">
      <c r="A86" s="31">
        <v>4</v>
      </c>
      <c r="B86" s="10">
        <v>32.409999999999997</v>
      </c>
      <c r="C86" s="10">
        <v>45.38</v>
      </c>
      <c r="D86" s="10">
        <v>45.38</v>
      </c>
      <c r="E86" s="11">
        <v>71.31</v>
      </c>
    </row>
  </sheetData>
  <dataValidations count="1">
    <dataValidation type="list" allowBlank="1" showInputMessage="1" showErrorMessage="1" sqref="C20:F20 H20:AD20" xr:uid="{4FC1FA86-2423-4FB5-B1F3-41751D25A028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jenni</cp:lastModifiedBy>
  <dcterms:created xsi:type="dcterms:W3CDTF">2019-06-26T01:22:36Z</dcterms:created>
  <dcterms:modified xsi:type="dcterms:W3CDTF">2019-06-26T05:23:51Z</dcterms:modified>
</cp:coreProperties>
</file>